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abteilung\201asp2127\F-Communication\4-Website_&amp;_digital_communication\4-Website_set-up\1-Content\Content main website\Application_kit_smallscale\20240219_Application_kit_smallscale_v2\"/>
    </mc:Choice>
  </mc:AlternateContent>
  <bookViews>
    <workbookView xWindow="0" yWindow="0" windowWidth="28800" windowHeight="12270"/>
  </bookViews>
  <sheets>
    <sheet name="Sheet1" sheetId="1" r:id="rId1"/>
  </sheets>
  <definedNames>
    <definedName name="_xlnm.Print_Area" localSheetId="0">Sheet1!$A$1:$J$18</definedName>
  </definedNames>
  <calcPr calcId="162913"/>
</workbook>
</file>

<file path=xl/calcChain.xml><?xml version="1.0" encoding="utf-8"?>
<calcChain xmlns="http://schemas.openxmlformats.org/spreadsheetml/2006/main">
  <c r="G16" i="1" l="1"/>
  <c r="D16" i="1"/>
  <c r="G15" i="1"/>
  <c r="D15" i="1"/>
  <c r="J12" i="1"/>
  <c r="J13" i="1" s="1"/>
  <c r="D12" i="1"/>
  <c r="D14" i="1" s="1"/>
  <c r="D13" i="1" l="1"/>
  <c r="D18" i="1" s="1"/>
  <c r="G12" i="1"/>
  <c r="J18" i="1"/>
  <c r="G13" i="1" l="1"/>
  <c r="G14" i="1"/>
  <c r="G18" i="1" l="1"/>
</calcChain>
</file>

<file path=xl/sharedStrings.xml><?xml version="1.0" encoding="utf-8"?>
<sst xmlns="http://schemas.openxmlformats.org/spreadsheetml/2006/main" count="42" uniqueCount="23">
  <si>
    <t>planned eligible real expenditure</t>
  </si>
  <si>
    <t>staff costs</t>
  </si>
  <si>
    <t>external expertise and services costs</t>
  </si>
  <si>
    <t>equipment costs</t>
  </si>
  <si>
    <t>cost category</t>
  </si>
  <si>
    <t xml:space="preserve">calculation method according to ASP eligibility rules </t>
  </si>
  <si>
    <t xml:space="preserve">option a) </t>
  </si>
  <si>
    <t xml:space="preserve">option b) </t>
  </si>
  <si>
    <t xml:space="preserve">option c) </t>
  </si>
  <si>
    <t>staff, external expertise and services as well as equipment costs on real cost basis; office and administration costs as a flat rate of 15% based on eligible staff costs and travel and accommodation costs as a flat rate of 10% based on eligible staff costs</t>
  </si>
  <si>
    <t>staff costs on real cost basis and a 40% flat rate based on eligible staff costs covering all other cost categories</t>
  </si>
  <si>
    <t>external expertise and services as well as equipment costs on real cost basis; staff costs as a flat rate of 20% based on the two afore-mentioned cost categories; office and administration costs as a flat rate of 15% based on eligible staff costs and travel and accommodation costs as a flat rate of 10% based on eligible staff costs</t>
  </si>
  <si>
    <t>real costs</t>
  </si>
  <si>
    <t>flat rate</t>
  </si>
  <si>
    <t>eligible expenditure</t>
  </si>
  <si>
    <t xml:space="preserve">staff costs </t>
  </si>
  <si>
    <t>x</t>
  </si>
  <si>
    <t xml:space="preserve">x </t>
  </si>
  <si>
    <t xml:space="preserve">office and administration </t>
  </si>
  <si>
    <t>travel and accommodation costs</t>
  </si>
  <si>
    <t>total eligible expenditure</t>
  </si>
  <si>
    <t>available for classical projects only!</t>
  </si>
  <si>
    <t>available for classical and small scale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</si>
</sst>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sz val="10"/>
      <color rgb="FFFF0000"/>
      <name val="Trebuchet MS"/>
      <family val="2"/>
    </font>
    <font>
      <b/>
      <sz val="10"/>
      <color theme="7"/>
      <name val="Trebuchet MS"/>
      <family val="2"/>
    </font>
    <font>
      <sz val="9"/>
      <color theme="1"/>
      <name val="Calibri"/>
      <family val="2"/>
      <scheme val="minor"/>
    </font>
    <font>
      <b/>
      <sz val="9"/>
      <color theme="1"/>
      <name val="Trebuchet MS"/>
      <family val="2"/>
    </font>
    <font>
      <b/>
      <sz val="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2" fillId="2" borderId="24" xfId="0" applyFont="1" applyFill="1" applyBorder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3" fillId="2" borderId="6" xfId="0" applyFont="1" applyFill="1" applyBorder="1" applyProtection="1">
      <protection hidden="1"/>
    </xf>
    <xf numFmtId="0" fontId="3" fillId="2" borderId="11" xfId="0" applyFont="1" applyFill="1" applyBorder="1" applyProtection="1">
      <protection hidden="1"/>
    </xf>
    <xf numFmtId="0" fontId="3" fillId="2" borderId="19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3" fontId="5" fillId="5" borderId="24" xfId="0" applyNumberFormat="1" applyFont="1" applyFill="1" applyBorder="1" applyProtection="1">
      <protection hidden="1"/>
    </xf>
    <xf numFmtId="3" fontId="5" fillId="4" borderId="24" xfId="0" applyNumberFormat="1" applyFont="1" applyFill="1" applyBorder="1" applyProtection="1">
      <protection hidden="1"/>
    </xf>
    <xf numFmtId="3" fontId="5" fillId="6" borderId="24" xfId="0" applyNumberFormat="1" applyFont="1" applyFill="1" applyBorder="1" applyProtection="1">
      <protection hidden="1"/>
    </xf>
    <xf numFmtId="3" fontId="2" fillId="0" borderId="0" xfId="0" applyNumberFormat="1" applyFont="1" applyBorder="1" applyAlignment="1">
      <alignment horizontal="center"/>
    </xf>
    <xf numFmtId="0" fontId="7" fillId="6" borderId="11" xfId="0" applyFont="1" applyFill="1" applyBorder="1" applyAlignment="1" applyProtection="1">
      <alignment horizontal="center" vertical="center" wrapText="1"/>
      <protection hidden="1"/>
    </xf>
    <xf numFmtId="0" fontId="7" fillId="6" borderId="12" xfId="0" applyFont="1" applyFill="1" applyBorder="1" applyAlignment="1" applyProtection="1">
      <alignment horizontal="center" vertical="center" wrapText="1"/>
      <protection hidden="1"/>
    </xf>
    <xf numFmtId="0" fontId="7" fillId="6" borderId="13" xfId="0" applyFont="1" applyFill="1" applyBorder="1" applyAlignment="1" applyProtection="1">
      <alignment horizontal="center" vertical="center" wrapText="1"/>
      <protection hidden="1"/>
    </xf>
    <xf numFmtId="0" fontId="7" fillId="4" borderId="11" xfId="0" applyFont="1" applyFill="1" applyBorder="1" applyAlignment="1" applyProtection="1">
      <alignment horizontal="center" vertical="center" wrapText="1"/>
      <protection hidden="1"/>
    </xf>
    <xf numFmtId="0" fontId="7" fillId="4" borderId="12" xfId="0" applyFont="1" applyFill="1" applyBorder="1" applyAlignment="1" applyProtection="1">
      <alignment horizontal="center" vertical="center" wrapText="1"/>
      <protection hidden="1"/>
    </xf>
    <xf numFmtId="0" fontId="7" fillId="4" borderId="13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7" fillId="5" borderId="12" xfId="0" applyFont="1" applyFill="1" applyBorder="1" applyAlignment="1" applyProtection="1">
      <alignment horizontal="center" vertical="center" wrapText="1"/>
      <protection hidden="1"/>
    </xf>
    <xf numFmtId="0" fontId="7" fillId="5" borderId="13" xfId="0" applyFont="1" applyFill="1" applyBorder="1" applyAlignment="1" applyProtection="1">
      <alignment horizontal="center" vertical="center" wrapText="1"/>
      <protection hidden="1"/>
    </xf>
    <xf numFmtId="0" fontId="7" fillId="0" borderId="11" xfId="0" applyFont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horizontal="center"/>
      <protection hidden="1"/>
    </xf>
    <xf numFmtId="3" fontId="6" fillId="0" borderId="13" xfId="0" applyNumberFormat="1" applyFont="1" applyBorder="1" applyProtection="1">
      <protection hidden="1"/>
    </xf>
    <xf numFmtId="0" fontId="6" fillId="0" borderId="11" xfId="0" applyFont="1" applyBorder="1" applyProtection="1">
      <protection hidden="1"/>
    </xf>
    <xf numFmtId="0" fontId="6" fillId="0" borderId="12" xfId="0" applyFont="1" applyBorder="1" applyProtection="1">
      <protection hidden="1"/>
    </xf>
    <xf numFmtId="0" fontId="7" fillId="0" borderId="12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/>
      <protection hidden="1"/>
    </xf>
    <xf numFmtId="0" fontId="7" fillId="0" borderId="20" xfId="0" applyFont="1" applyBorder="1" applyAlignment="1" applyProtection="1">
      <alignment horizontal="center"/>
      <protection hidden="1"/>
    </xf>
    <xf numFmtId="3" fontId="6" fillId="0" borderId="21" xfId="0" applyNumberFormat="1" applyFont="1" applyBorder="1" applyProtection="1">
      <protection hidden="1"/>
    </xf>
    <xf numFmtId="0" fontId="6" fillId="0" borderId="20" xfId="0" applyFont="1" applyBorder="1" applyProtection="1">
      <protection hidden="1"/>
    </xf>
    <xf numFmtId="0" fontId="6" fillId="0" borderId="19" xfId="0" applyFont="1" applyBorder="1" applyProtection="1">
      <protection hidden="1"/>
    </xf>
    <xf numFmtId="0" fontId="6" fillId="2" borderId="5" xfId="0" applyFont="1" applyFill="1" applyBorder="1" applyProtection="1">
      <protection hidden="1"/>
    </xf>
    <xf numFmtId="0" fontId="6" fillId="2" borderId="18" xfId="0" applyFont="1" applyFill="1" applyBorder="1" applyProtection="1">
      <protection hidden="1"/>
    </xf>
    <xf numFmtId="3" fontId="5" fillId="0" borderId="0" xfId="0" applyNumberFormat="1" applyFont="1" applyFill="1" applyBorder="1" applyProtection="1">
      <protection hidden="1"/>
    </xf>
    <xf numFmtId="0" fontId="7" fillId="0" borderId="14" xfId="0" applyFont="1" applyBorder="1" applyAlignment="1" applyProtection="1">
      <alignment horizontal="center" vertical="center"/>
      <protection hidden="1"/>
    </xf>
    <xf numFmtId="0" fontId="7" fillId="0" borderId="16" xfId="0" applyFont="1" applyBorder="1" applyAlignment="1" applyProtection="1">
      <alignment horizontal="center" vertical="center"/>
      <protection hidden="1"/>
    </xf>
    <xf numFmtId="0" fontId="7" fillId="0" borderId="22" xfId="0" applyFont="1" applyBorder="1" applyAlignment="1" applyProtection="1">
      <alignment horizontal="center" vertical="center"/>
      <protection hidden="1"/>
    </xf>
    <xf numFmtId="3" fontId="6" fillId="0" borderId="15" xfId="0" applyNumberFormat="1" applyFont="1" applyBorder="1" applyAlignment="1" applyProtection="1">
      <alignment horizontal="right" vertical="center"/>
      <protection hidden="1"/>
    </xf>
    <xf numFmtId="3" fontId="6" fillId="0" borderId="17" xfId="0" applyNumberFormat="1" applyFont="1" applyBorder="1" applyAlignment="1" applyProtection="1">
      <alignment horizontal="right" vertical="center"/>
      <protection hidden="1"/>
    </xf>
    <xf numFmtId="3" fontId="6" fillId="0" borderId="23" xfId="0" applyNumberFormat="1" applyFont="1" applyBorder="1" applyAlignment="1" applyProtection="1">
      <alignment horizontal="right" vertical="center"/>
      <protection hidden="1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 applyProtection="1">
      <alignment horizontal="center" vertical="center"/>
      <protection hidden="1"/>
    </xf>
    <xf numFmtId="0" fontId="8" fillId="3" borderId="2" xfId="0" applyFont="1" applyFill="1" applyBorder="1" applyAlignment="1" applyProtection="1">
      <alignment horizontal="center"/>
      <protection hidden="1"/>
    </xf>
    <xf numFmtId="0" fontId="8" fillId="3" borderId="3" xfId="0" applyFont="1" applyFill="1" applyBorder="1" applyAlignment="1" applyProtection="1">
      <alignment horizontal="center"/>
      <protection hidden="1"/>
    </xf>
    <xf numFmtId="0" fontId="8" fillId="3" borderId="4" xfId="0" applyFont="1" applyFill="1" applyBorder="1" applyAlignment="1" applyProtection="1">
      <alignment horizontal="center"/>
      <protection hidden="1"/>
    </xf>
    <xf numFmtId="0" fontId="7" fillId="6" borderId="6" xfId="0" applyFont="1" applyFill="1" applyBorder="1" applyAlignment="1" applyProtection="1">
      <alignment horizontal="center"/>
      <protection hidden="1"/>
    </xf>
    <xf numFmtId="0" fontId="7" fillId="6" borderId="7" xfId="0" applyFont="1" applyFill="1" applyBorder="1" applyAlignment="1" applyProtection="1">
      <alignment horizontal="center"/>
      <protection hidden="1"/>
    </xf>
    <xf numFmtId="0" fontId="7" fillId="6" borderId="8" xfId="0" applyFont="1" applyFill="1" applyBorder="1" applyAlignment="1" applyProtection="1">
      <alignment horizontal="center"/>
      <protection hidden="1"/>
    </xf>
    <xf numFmtId="0" fontId="7" fillId="5" borderId="6" xfId="0" applyFont="1" applyFill="1" applyBorder="1" applyAlignment="1" applyProtection="1">
      <alignment horizontal="center"/>
      <protection hidden="1"/>
    </xf>
    <xf numFmtId="0" fontId="7" fillId="5" borderId="7" xfId="0" applyFont="1" applyFill="1" applyBorder="1" applyAlignment="1" applyProtection="1">
      <alignment horizontal="center"/>
      <protection hidden="1"/>
    </xf>
    <xf numFmtId="0" fontId="7" fillId="5" borderId="8" xfId="0" applyFont="1" applyFill="1" applyBorder="1" applyAlignment="1" applyProtection="1">
      <alignment horizontal="center"/>
      <protection hidden="1"/>
    </xf>
    <xf numFmtId="0" fontId="7" fillId="4" borderId="6" xfId="0" applyFont="1" applyFill="1" applyBorder="1" applyAlignment="1" applyProtection="1">
      <alignment horizontal="center"/>
      <protection hidden="1"/>
    </xf>
    <xf numFmtId="0" fontId="7" fillId="4" borderId="7" xfId="0" applyFont="1" applyFill="1" applyBorder="1" applyAlignment="1" applyProtection="1">
      <alignment horizontal="center"/>
      <protection hidden="1"/>
    </xf>
    <xf numFmtId="0" fontId="7" fillId="4" borderId="8" xfId="0" applyFont="1" applyFill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7" fillId="4" borderId="5" xfId="0" applyFont="1" applyFill="1" applyBorder="1" applyAlignment="1" applyProtection="1">
      <alignment horizontal="center" vertical="center" wrapText="1"/>
      <protection hidden="1"/>
    </xf>
    <xf numFmtId="0" fontId="7" fillId="4" borderId="9" xfId="0" applyFont="1" applyFill="1" applyBorder="1" applyAlignment="1" applyProtection="1">
      <alignment horizontal="center" vertical="center" wrapText="1"/>
      <protection hidden="1"/>
    </xf>
    <xf numFmtId="0" fontId="7" fillId="4" borderId="10" xfId="0" applyFont="1" applyFill="1" applyBorder="1" applyAlignment="1" applyProtection="1">
      <alignment horizontal="center" vertical="center" wrapText="1"/>
      <protection hidden="1"/>
    </xf>
    <xf numFmtId="0" fontId="7" fillId="5" borderId="5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6" borderId="5" xfId="0" applyFont="1" applyFill="1" applyBorder="1" applyAlignment="1" applyProtection="1">
      <alignment horizontal="center" vertical="center" wrapText="1"/>
      <protection hidden="1"/>
    </xf>
    <xf numFmtId="0" fontId="7" fillId="6" borderId="9" xfId="0" applyFont="1" applyFill="1" applyBorder="1" applyAlignment="1" applyProtection="1">
      <alignment horizontal="center" vertical="center" wrapText="1"/>
      <protection hidden="1"/>
    </xf>
    <xf numFmtId="0" fontId="7" fillId="6" borderId="10" xfId="0" applyFont="1" applyFill="1" applyBorder="1" applyAlignment="1" applyProtection="1">
      <alignment horizontal="center" vertical="center" wrapText="1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6C6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">
  <a:themeElements>
    <a:clrScheme name="ASP_2021/27">
      <a:dk1>
        <a:srgbClr val="3F3E3E"/>
      </a:dk1>
      <a:lt1>
        <a:srgbClr val="FFFFFF"/>
      </a:lt1>
      <a:dk2>
        <a:srgbClr val="538257"/>
      </a:dk2>
      <a:lt2>
        <a:srgbClr val="EBF0E9"/>
      </a:lt2>
      <a:accent1>
        <a:srgbClr val="538257"/>
      </a:accent1>
      <a:accent2>
        <a:srgbClr val="AF512B"/>
      </a:accent2>
      <a:accent3>
        <a:srgbClr val="799641"/>
      </a:accent3>
      <a:accent4>
        <a:srgbClr val="AF512B"/>
      </a:accent4>
      <a:accent5>
        <a:srgbClr val="8BAA76"/>
      </a:accent5>
      <a:accent6>
        <a:srgbClr val="8CAABE"/>
      </a:accent6>
      <a:hlink>
        <a:srgbClr val="8CAABE"/>
      </a:hlink>
      <a:folHlink>
        <a:srgbClr val="AF512B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showRuler="0" zoomScaleNormal="100" zoomScalePageLayoutView="55" workbookViewId="0">
      <selection activeCell="G4" sqref="G4"/>
    </sheetView>
  </sheetViews>
  <sheetFormatPr baseColWidth="10" defaultColWidth="9.1796875" defaultRowHeight="14.5" x14ac:dyDescent="0.35"/>
  <cols>
    <col min="1" max="1" width="31.54296875" customWidth="1"/>
    <col min="4" max="4" width="11.54296875" customWidth="1"/>
    <col min="5" max="6" width="9.1796875" customWidth="1"/>
    <col min="7" max="7" width="11.54296875" customWidth="1"/>
    <col min="10" max="10" width="11.54296875" customWidth="1"/>
  </cols>
  <sheetData>
    <row r="1" spans="1:10" x14ac:dyDescent="0.35">
      <c r="A1" s="5" t="s">
        <v>0</v>
      </c>
      <c r="B1" s="6"/>
      <c r="C1" s="6"/>
      <c r="D1" s="6"/>
      <c r="E1" s="11"/>
      <c r="F1" s="11"/>
      <c r="G1" s="11"/>
      <c r="H1" s="11"/>
      <c r="I1" s="11"/>
      <c r="J1" s="11"/>
    </row>
    <row r="2" spans="1:10" s="12" customFormat="1" ht="15" thickBot="1" x14ac:dyDescent="0.4">
      <c r="A2" s="10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5">
      <c r="A3" s="7" t="s">
        <v>1</v>
      </c>
      <c r="B3" s="46">
        <v>100000</v>
      </c>
      <c r="C3" s="46"/>
      <c r="D3" s="47"/>
      <c r="E3" s="16"/>
      <c r="F3" s="16"/>
      <c r="G3" s="16"/>
      <c r="H3" s="1"/>
      <c r="I3" s="1"/>
      <c r="J3" s="1"/>
    </row>
    <row r="4" spans="1:10" x14ac:dyDescent="0.35">
      <c r="A4" s="8" t="s">
        <v>2</v>
      </c>
      <c r="B4" s="48">
        <v>30000</v>
      </c>
      <c r="C4" s="48"/>
      <c r="D4" s="49"/>
      <c r="E4" s="16"/>
      <c r="F4" s="16"/>
      <c r="G4" s="16"/>
      <c r="H4" s="1"/>
      <c r="I4" s="1"/>
      <c r="J4" s="1"/>
    </row>
    <row r="5" spans="1:10" ht="15" thickBot="1" x14ac:dyDescent="0.4">
      <c r="A5" s="9" t="s">
        <v>3</v>
      </c>
      <c r="B5" s="50">
        <v>10000</v>
      </c>
      <c r="C5" s="50"/>
      <c r="D5" s="51"/>
      <c r="E5" s="16"/>
      <c r="F5" s="16"/>
      <c r="G5" s="16"/>
      <c r="H5" s="1"/>
      <c r="I5" s="1"/>
      <c r="J5" s="1"/>
    </row>
    <row r="6" spans="1:10" ht="15" thickBot="1" x14ac:dyDescent="0.4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thickBot="1" x14ac:dyDescent="0.4">
      <c r="A7" s="52" t="s">
        <v>4</v>
      </c>
      <c r="B7" s="54" t="s">
        <v>5</v>
      </c>
      <c r="C7" s="55"/>
      <c r="D7" s="55"/>
      <c r="E7" s="55"/>
      <c r="F7" s="55"/>
      <c r="G7" s="55"/>
      <c r="H7" s="55"/>
      <c r="I7" s="55"/>
      <c r="J7" s="56"/>
    </row>
    <row r="8" spans="1:10" x14ac:dyDescent="0.35">
      <c r="A8" s="53"/>
      <c r="B8" s="57" t="s">
        <v>6</v>
      </c>
      <c r="C8" s="58"/>
      <c r="D8" s="59"/>
      <c r="E8" s="63" t="s">
        <v>7</v>
      </c>
      <c r="F8" s="64"/>
      <c r="G8" s="65"/>
      <c r="H8" s="60" t="s">
        <v>8</v>
      </c>
      <c r="I8" s="61"/>
      <c r="J8" s="62"/>
    </row>
    <row r="9" spans="1:10" ht="29.25" customHeight="1" x14ac:dyDescent="0.35">
      <c r="A9" s="53"/>
      <c r="B9" s="75" t="s">
        <v>21</v>
      </c>
      <c r="C9" s="76"/>
      <c r="D9" s="77"/>
      <c r="E9" s="69" t="s">
        <v>22</v>
      </c>
      <c r="F9" s="70"/>
      <c r="G9" s="71"/>
      <c r="H9" s="72" t="s">
        <v>22</v>
      </c>
      <c r="I9" s="73"/>
      <c r="J9" s="74"/>
    </row>
    <row r="10" spans="1:10" ht="121.5" customHeight="1" x14ac:dyDescent="0.35">
      <c r="A10" s="53"/>
      <c r="B10" s="66" t="s">
        <v>9</v>
      </c>
      <c r="C10" s="67"/>
      <c r="D10" s="68"/>
      <c r="E10" s="66" t="s">
        <v>11</v>
      </c>
      <c r="F10" s="67"/>
      <c r="G10" s="68"/>
      <c r="H10" s="66" t="s">
        <v>10</v>
      </c>
      <c r="I10" s="67"/>
      <c r="J10" s="68"/>
    </row>
    <row r="11" spans="1:10" ht="24" x14ac:dyDescent="0.35">
      <c r="A11" s="53"/>
      <c r="B11" s="17" t="s">
        <v>12</v>
      </c>
      <c r="C11" s="18" t="s">
        <v>13</v>
      </c>
      <c r="D11" s="19" t="s">
        <v>14</v>
      </c>
      <c r="E11" s="20" t="s">
        <v>12</v>
      </c>
      <c r="F11" s="21" t="s">
        <v>13</v>
      </c>
      <c r="G11" s="22" t="s">
        <v>14</v>
      </c>
      <c r="H11" s="23" t="s">
        <v>12</v>
      </c>
      <c r="I11" s="24" t="s">
        <v>13</v>
      </c>
      <c r="J11" s="25" t="s">
        <v>14</v>
      </c>
    </row>
    <row r="12" spans="1:10" x14ac:dyDescent="0.35">
      <c r="A12" s="37" t="s">
        <v>15</v>
      </c>
      <c r="B12" s="26" t="s">
        <v>16</v>
      </c>
      <c r="C12" s="27"/>
      <c r="D12" s="28">
        <f>B3</f>
        <v>100000</v>
      </c>
      <c r="E12" s="29"/>
      <c r="F12" s="27" t="s">
        <v>17</v>
      </c>
      <c r="G12" s="28">
        <f>(G15+G16)*0.2</f>
        <v>8000</v>
      </c>
      <c r="H12" s="26" t="s">
        <v>16</v>
      </c>
      <c r="I12" s="30"/>
      <c r="J12" s="28">
        <f>B3</f>
        <v>100000</v>
      </c>
    </row>
    <row r="13" spans="1:10" x14ac:dyDescent="0.35">
      <c r="A13" s="37" t="s">
        <v>18</v>
      </c>
      <c r="B13" s="26"/>
      <c r="C13" s="31" t="s">
        <v>17</v>
      </c>
      <c r="D13" s="28">
        <f>D12*0.15</f>
        <v>15000</v>
      </c>
      <c r="E13" s="29"/>
      <c r="F13" s="27" t="s">
        <v>17</v>
      </c>
      <c r="G13" s="28">
        <f>G12*0.15</f>
        <v>1200</v>
      </c>
      <c r="H13" s="29"/>
      <c r="I13" s="40" t="s">
        <v>17</v>
      </c>
      <c r="J13" s="43">
        <f>J12*0.4</f>
        <v>40000</v>
      </c>
    </row>
    <row r="14" spans="1:10" x14ac:dyDescent="0.35">
      <c r="A14" s="37" t="s">
        <v>19</v>
      </c>
      <c r="B14" s="26"/>
      <c r="C14" s="31" t="s">
        <v>17</v>
      </c>
      <c r="D14" s="28">
        <f>D12*0.1</f>
        <v>10000</v>
      </c>
      <c r="E14" s="29"/>
      <c r="F14" s="27" t="s">
        <v>17</v>
      </c>
      <c r="G14" s="28">
        <f>G12*0.1</f>
        <v>800</v>
      </c>
      <c r="H14" s="29"/>
      <c r="I14" s="41"/>
      <c r="J14" s="44"/>
    </row>
    <row r="15" spans="1:10" x14ac:dyDescent="0.35">
      <c r="A15" s="37" t="s">
        <v>2</v>
      </c>
      <c r="B15" s="26" t="s">
        <v>16</v>
      </c>
      <c r="C15" s="27"/>
      <c r="D15" s="28">
        <f>B4</f>
        <v>30000</v>
      </c>
      <c r="E15" s="26" t="s">
        <v>16</v>
      </c>
      <c r="F15" s="30"/>
      <c r="G15" s="28">
        <f>B4</f>
        <v>30000</v>
      </c>
      <c r="H15" s="29"/>
      <c r="I15" s="41"/>
      <c r="J15" s="44"/>
    </row>
    <row r="16" spans="1:10" ht="15" thickBot="1" x14ac:dyDescent="0.4">
      <c r="A16" s="38" t="s">
        <v>3</v>
      </c>
      <c r="B16" s="32" t="s">
        <v>16</v>
      </c>
      <c r="C16" s="33"/>
      <c r="D16" s="34">
        <f>B5</f>
        <v>10000</v>
      </c>
      <c r="E16" s="32" t="s">
        <v>16</v>
      </c>
      <c r="F16" s="35"/>
      <c r="G16" s="34">
        <f>B5</f>
        <v>10000</v>
      </c>
      <c r="H16" s="36"/>
      <c r="I16" s="42"/>
      <c r="J16" s="45"/>
    </row>
    <row r="17" spans="1:10" ht="15" thickBot="1" x14ac:dyDescent="0.4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15" thickBot="1" x14ac:dyDescent="0.4">
      <c r="A18" s="4" t="s">
        <v>20</v>
      </c>
      <c r="B18" s="2"/>
      <c r="C18" s="2"/>
      <c r="D18" s="15">
        <f>D12+D13+D14+D15+D16</f>
        <v>165000</v>
      </c>
      <c r="E18" s="39"/>
      <c r="F18" s="39"/>
      <c r="G18" s="14">
        <f>G12+G13+G14+G15+G16</f>
        <v>50000</v>
      </c>
      <c r="H18" s="3"/>
      <c r="I18" s="3"/>
      <c r="J18" s="13">
        <f>J12+J13</f>
        <v>140000</v>
      </c>
    </row>
  </sheetData>
  <sheetProtection algorithmName="SHA-512" hashValue="eSHgfLU3jdrL/927BRXhMA7kKcI3zlhqYWceLrTodie8KPM89u1dL7xqq7nentMq4ip81RU3xPEOUN4ltab+3w==" saltValue="Y9Co08Ny6H7ANhzFLmqgZA==" spinCount="100000" sheet="1" objects="1" scenarios="1"/>
  <protectedRanges>
    <protectedRange sqref="B3:D5" name="Eingabebereich"/>
  </protectedRanges>
  <mergeCells count="16">
    <mergeCell ref="A7:A11"/>
    <mergeCell ref="B7:J7"/>
    <mergeCell ref="B8:D8"/>
    <mergeCell ref="H8:J8"/>
    <mergeCell ref="E8:G8"/>
    <mergeCell ref="B10:D10"/>
    <mergeCell ref="H10:J10"/>
    <mergeCell ref="E10:G10"/>
    <mergeCell ref="E9:G9"/>
    <mergeCell ref="H9:J9"/>
    <mergeCell ref="B9:D9"/>
    <mergeCell ref="I13:I16"/>
    <mergeCell ref="J13:J16"/>
    <mergeCell ref="B3:D3"/>
    <mergeCell ref="B4:D4"/>
    <mergeCell ref="B5:D5"/>
  </mergeCells>
  <pageMargins left="0.7" right="1.1041666666666667" top="1.7708333333333333" bottom="0.75" header="0.3" footer="0.3"/>
  <pageSetup paperSize="9" orientation="landscape" r:id="rId1"/>
  <headerFooter>
    <oddHeader>&amp;L
&amp;G&amp;C&amp;"Arial,Standard"&amp;14
&amp;"Trebuchet MS,Standard"ASP budget simulation&amp;11
&amp;10&amp;KC6C6C6&amp;D&amp;R&amp;G</oddHeader>
    <oddFooter>&amp;L&amp;"Trebuchet MS,Standard"&amp;10&amp;KC6C6C6Interreg Alpine Space programme&amp;C&amp;"Trebuchet MS,Standard"&amp;10&amp;K01+046&amp;P&amp;R&amp;"Trebuchet MS,Standard"&amp;10&amp;KC6C6C6www.alpine-space.eu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Sheet1</vt:lpstr>
      <vt:lpstr>Sheet1!Druckbereich</vt:lpstr>
    </vt:vector>
  </TitlesOfParts>
  <Company>GB Umwelt und Gesundheit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Stuhlmüller</dc:creator>
  <cp:lastModifiedBy>Denise de Roux</cp:lastModifiedBy>
  <dcterms:created xsi:type="dcterms:W3CDTF">2016-06-13T09:19:39Z</dcterms:created>
  <dcterms:modified xsi:type="dcterms:W3CDTF">2024-02-20T09:42:36Z</dcterms:modified>
</cp:coreProperties>
</file>